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 activeTab="2"/>
  </bookViews>
  <sheets>
    <sheet name="政府一般债务限额和余额情况表" sheetId="3" r:id="rId1"/>
    <sheet name="政府性基金转移支付决算表" sheetId="1" r:id="rId2"/>
    <sheet name="政府专项债务限额和余额情况决算表" sheetId="2" r:id="rId3"/>
  </sheets>
  <calcPr calcId="125725"/>
</workbook>
</file>

<file path=xl/calcChain.xml><?xml version="1.0" encoding="utf-8"?>
<calcChain xmlns="http://schemas.openxmlformats.org/spreadsheetml/2006/main">
  <c r="D10" i="2"/>
  <c r="C10"/>
  <c r="B10"/>
  <c r="B9"/>
  <c r="B8"/>
  <c r="B7"/>
  <c r="B5"/>
  <c r="F10" i="3"/>
  <c r="E10"/>
  <c r="D10"/>
  <c r="C10"/>
  <c r="B10" s="1"/>
  <c r="B9"/>
  <c r="B8"/>
  <c r="B7"/>
  <c r="B5"/>
  <c r="H5" i="1"/>
  <c r="G5"/>
  <c r="F5"/>
  <c r="E5"/>
  <c r="D5"/>
  <c r="C5"/>
  <c r="B5"/>
</calcChain>
</file>

<file path=xl/sharedStrings.xml><?xml version="1.0" encoding="utf-8"?>
<sst xmlns="http://schemas.openxmlformats.org/spreadsheetml/2006/main" count="40" uniqueCount="31">
  <si>
    <t>单位：万元</t>
    <phoneticPr fontId="4" type="noConversion"/>
  </si>
  <si>
    <t>项目名称</t>
    <phoneticPr fontId="4" type="noConversion"/>
  </si>
  <si>
    <t>全区</t>
    <phoneticPr fontId="4" type="noConversion"/>
  </si>
  <si>
    <t>区本级</t>
    <phoneticPr fontId="4" type="noConversion"/>
  </si>
  <si>
    <t>张相镇</t>
    <phoneticPr fontId="4" type="noConversion"/>
  </si>
  <si>
    <t>杨木镇</t>
    <phoneticPr fontId="4" type="noConversion"/>
  </si>
  <si>
    <t>聂家乡</t>
    <phoneticPr fontId="4" type="noConversion"/>
  </si>
  <si>
    <t>向阳街</t>
    <phoneticPr fontId="4" type="noConversion"/>
  </si>
  <si>
    <t>红旗街</t>
    <phoneticPr fontId="4" type="noConversion"/>
  </si>
  <si>
    <t>合计</t>
    <phoneticPr fontId="4" type="noConversion"/>
  </si>
  <si>
    <t>专项转移支付收入</t>
    <phoneticPr fontId="4" type="noConversion"/>
  </si>
  <si>
    <t>单位:万元</t>
  </si>
  <si>
    <t>项目</t>
  </si>
  <si>
    <t>专项债务</t>
  </si>
  <si>
    <t>小计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</si>
  <si>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</si>
  <si>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</si>
  <si>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</si>
  <si>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</si>
  <si>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</si>
  <si>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</si>
  <si>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</si>
  <si>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</si>
  <si>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一般债务</t>
  </si>
  <si>
    <t>一般债券</t>
  </si>
  <si>
    <t>向外国政府借款</t>
  </si>
  <si>
    <t>向国际组织借款</t>
  </si>
  <si>
    <t>其他一般债务</t>
  </si>
  <si>
    <t>2020年度清河区地方政府预算专项债务余额情况表</t>
    <phoneticPr fontId="4" type="noConversion"/>
  </si>
  <si>
    <t>2020年政府性基金转移支付预算表</t>
    <phoneticPr fontId="4" type="noConversion"/>
  </si>
  <si>
    <t>2020年政府一般债务限额和余额情况表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</si>
</sst>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_);[Red]\(0\)"/>
    <numFmt numFmtId="178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176" fontId="2" fillId="0" borderId="0" xfId="1" applyNumberFormat="1" applyFont="1" applyFill="1" applyProtection="1">
      <protection locked="0"/>
    </xf>
    <xf numFmtId="177" fontId="2" fillId="0" borderId="0" xfId="1" applyNumberFormat="1" applyFont="1" applyFill="1" applyBorder="1" applyAlignment="1" applyProtection="1">
      <alignment horizontal="right"/>
      <protection locked="0"/>
    </xf>
    <xf numFmtId="176" fontId="2" fillId="0" borderId="1" xfId="1" applyNumberFormat="1" applyFont="1" applyFill="1" applyBorder="1" applyAlignment="1" applyProtection="1">
      <alignment horizontal="center" vertical="center"/>
      <protection locked="0"/>
    </xf>
    <xf numFmtId="177" fontId="2" fillId="0" borderId="1" xfId="1" applyNumberFormat="1" applyFont="1" applyFill="1" applyBorder="1" applyAlignment="1" applyProtection="1">
      <alignment horizontal="center" vertical="center"/>
      <protection locked="0"/>
    </xf>
    <xf numFmtId="176" fontId="2" fillId="0" borderId="0" xfId="1" applyNumberFormat="1" applyFont="1" applyFill="1" applyAlignment="1" applyProtection="1">
      <alignment vertical="center"/>
      <protection locked="0"/>
    </xf>
    <xf numFmtId="176" fontId="5" fillId="0" borderId="1" xfId="1" applyNumberFormat="1" applyFont="1" applyFill="1" applyBorder="1" applyAlignment="1" applyProtection="1">
      <alignment horizontal="center" vertical="center"/>
      <protection locked="0"/>
    </xf>
    <xf numFmtId="178" fontId="6" fillId="0" borderId="1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Alignment="1" applyProtection="1">
      <alignment vertical="center"/>
      <protection locked="0"/>
    </xf>
    <xf numFmtId="176" fontId="2" fillId="0" borderId="1" xfId="1" applyNumberFormat="1" applyFont="1" applyFill="1" applyBorder="1" applyAlignment="1" applyProtection="1">
      <alignment horizontal="left" vertical="center"/>
      <protection locked="0"/>
    </xf>
    <xf numFmtId="178" fontId="7" fillId="0" borderId="1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Protection="1">
      <protection locked="0"/>
    </xf>
    <xf numFmtId="0" fontId="0" fillId="0" borderId="0" xfId="0" applyAlignment="1"/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right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3" fontId="11" fillId="2" borderId="1" xfId="0" applyNumberFormat="1" applyFont="1" applyFill="1" applyBorder="1" applyAlignment="1" applyProtection="1">
      <alignment horizontal="right" vertical="center"/>
    </xf>
    <xf numFmtId="0" fontId="11" fillId="2" borderId="1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6" fontId="3" fillId="0" borderId="0" xfId="1" applyNumberFormat="1" applyFont="1" applyFill="1" applyAlignment="1" applyProtection="1">
      <alignment horizontal="center"/>
      <protection locked="0"/>
    </xf>
    <xf numFmtId="176" fontId="2" fillId="0" borderId="0" xfId="1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_2002年区与乡结算情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3863340" y="2560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3863340" y="2560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C8" sqref="C8"/>
    </sheetView>
  </sheetViews>
  <sheetFormatPr defaultColWidth="8.88671875" defaultRowHeight="14.4"/>
  <cols>
    <col min="1" max="1" width="34" style="12" bestFit="1" customWidth="1"/>
    <col min="2" max="2" width="13.88671875" style="12" customWidth="1"/>
    <col min="3" max="4" width="17.44140625" style="12" customWidth="1"/>
    <col min="5" max="5" width="13.6640625" style="12" customWidth="1"/>
    <col min="6" max="6" width="16.21875" style="12" customWidth="1"/>
    <col min="7" max="16384" width="8.88671875" style="12"/>
  </cols>
  <sheetData>
    <row r="1" spans="1:6" ht="22.2">
      <c r="A1" s="21" t="s">
        <v>30</v>
      </c>
      <c r="B1" s="21"/>
      <c r="C1" s="21"/>
      <c r="D1" s="21"/>
      <c r="E1" s="21"/>
      <c r="F1" s="21"/>
    </row>
    <row r="2" spans="1:6">
      <c r="A2" s="15"/>
      <c r="B2" s="15"/>
      <c r="C2" s="15"/>
      <c r="D2" s="15"/>
      <c r="E2" s="15"/>
      <c r="F2" s="16" t="s">
        <v>11</v>
      </c>
    </row>
    <row r="3" spans="1:6">
      <c r="A3" s="22" t="s">
        <v>12</v>
      </c>
      <c r="B3" s="24" t="s">
        <v>23</v>
      </c>
      <c r="C3" s="24"/>
      <c r="D3" s="24"/>
      <c r="E3" s="24"/>
      <c r="F3" s="24"/>
    </row>
    <row r="4" spans="1:6">
      <c r="A4" s="23"/>
      <c r="B4" s="17" t="s">
        <v>14</v>
      </c>
      <c r="C4" s="17" t="s">
        <v>24</v>
      </c>
      <c r="D4" s="17" t="s">
        <v>25</v>
      </c>
      <c r="E4" s="17" t="s">
        <v>26</v>
      </c>
      <c r="F4" s="17" t="s">
        <v>27</v>
      </c>
    </row>
    <row r="5" spans="1:6">
      <c r="A5" s="18" t="s">
        <v>17</v>
      </c>
      <c r="B5" s="19">
        <f>SUM(C5:F5)</f>
        <v>42312</v>
      </c>
      <c r="C5" s="19">
        <v>42275</v>
      </c>
      <c r="D5" s="19">
        <v>0</v>
      </c>
      <c r="E5" s="19">
        <v>1</v>
      </c>
      <c r="F5" s="19">
        <v>36</v>
      </c>
    </row>
    <row r="6" spans="1:6">
      <c r="A6" s="18" t="s">
        <v>18</v>
      </c>
      <c r="B6" s="19">
        <v>67000</v>
      </c>
      <c r="C6" s="20"/>
      <c r="D6" s="20"/>
      <c r="E6" s="20"/>
      <c r="F6" s="20"/>
    </row>
    <row r="7" spans="1:6">
      <c r="A7" s="18" t="s">
        <v>19</v>
      </c>
      <c r="B7" s="19">
        <f>SUM(C7:E7)</f>
        <v>14475</v>
      </c>
      <c r="C7" s="19">
        <v>14475</v>
      </c>
      <c r="D7" s="19">
        <v>0</v>
      </c>
      <c r="E7" s="19">
        <v>0</v>
      </c>
      <c r="F7" s="20"/>
    </row>
    <row r="8" spans="1:6">
      <c r="A8" s="18" t="s">
        <v>20</v>
      </c>
      <c r="B8" s="19">
        <f>SUM(C8:F8)</f>
        <v>6476</v>
      </c>
      <c r="C8" s="19">
        <v>6476</v>
      </c>
      <c r="D8" s="19">
        <v>0</v>
      </c>
      <c r="E8" s="19">
        <v>0</v>
      </c>
      <c r="F8" s="19">
        <v>0</v>
      </c>
    </row>
    <row r="9" spans="1:6">
      <c r="A9" s="18" t="s">
        <v>21</v>
      </c>
      <c r="B9" s="19">
        <f>SUM(C9:F9)</f>
        <v>19</v>
      </c>
      <c r="C9" s="19">
        <v>0</v>
      </c>
      <c r="D9" s="19">
        <v>0</v>
      </c>
      <c r="E9" s="19">
        <v>1</v>
      </c>
      <c r="F9" s="19">
        <v>18</v>
      </c>
    </row>
    <row r="10" spans="1:6">
      <c r="A10" s="18" t="s">
        <v>22</v>
      </c>
      <c r="B10" s="19">
        <f>SUM(C10:F10)</f>
        <v>50292</v>
      </c>
      <c r="C10" s="19">
        <f>C5+C7-C8-C9</f>
        <v>50274</v>
      </c>
      <c r="D10" s="19">
        <f>D5+D7-D8-D9</f>
        <v>0</v>
      </c>
      <c r="E10" s="19">
        <f>E5+E7-E8-E9</f>
        <v>0</v>
      </c>
      <c r="F10" s="19">
        <f>F5-F8-F9</f>
        <v>18</v>
      </c>
    </row>
  </sheetData>
  <mergeCells count="3">
    <mergeCell ref="A1:F1"/>
    <mergeCell ref="A3:A4"/>
    <mergeCell ref="B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E3" sqref="E3"/>
    </sheetView>
  </sheetViews>
  <sheetFormatPr defaultColWidth="8.88671875" defaultRowHeight="15.6"/>
  <cols>
    <col min="1" max="2" width="12.6640625" style="1" customWidth="1"/>
    <col min="3" max="3" width="12.6640625" style="11" customWidth="1"/>
    <col min="4" max="8" width="12.6640625" style="1" customWidth="1"/>
    <col min="9" max="16384" width="8.88671875" style="1"/>
  </cols>
  <sheetData>
    <row r="1" spans="1:8" ht="30.6">
      <c r="A1" s="25" t="s">
        <v>29</v>
      </c>
      <c r="B1" s="25"/>
      <c r="C1" s="25"/>
      <c r="D1" s="25"/>
      <c r="E1" s="25"/>
      <c r="F1" s="25"/>
      <c r="G1" s="25"/>
      <c r="H1" s="25"/>
    </row>
    <row r="2" spans="1:8">
      <c r="A2" s="26"/>
      <c r="B2" s="26"/>
      <c r="C2" s="26"/>
    </row>
    <row r="3" spans="1:8">
      <c r="C3" s="2"/>
      <c r="H3" s="2" t="s">
        <v>0</v>
      </c>
    </row>
    <row r="4" spans="1:8" s="5" customForma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s="8" customFormat="1" ht="20.399999999999999">
      <c r="A5" s="6" t="s">
        <v>9</v>
      </c>
      <c r="B5" s="7">
        <f t="shared" ref="B5:H5" si="0">SUM(B6:B6)</f>
        <v>0</v>
      </c>
      <c r="C5" s="7">
        <f t="shared" si="0"/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</row>
    <row r="6" spans="1:8" s="5" customFormat="1" ht="20.399999999999999">
      <c r="A6" s="9" t="s">
        <v>10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</row>
  </sheetData>
  <mergeCells count="2">
    <mergeCell ref="A1:H1"/>
    <mergeCell ref="A2:C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C8" sqref="C8"/>
    </sheetView>
  </sheetViews>
  <sheetFormatPr defaultColWidth="8.88671875" defaultRowHeight="14.4"/>
  <cols>
    <col min="1" max="1" width="33.109375" style="12" customWidth="1"/>
    <col min="2" max="4" width="26.109375" style="12" customWidth="1"/>
    <col min="5" max="16384" width="8.88671875" style="12"/>
  </cols>
  <sheetData>
    <row r="1" spans="1:4" ht="22.2">
      <c r="A1" s="21" t="s">
        <v>28</v>
      </c>
      <c r="B1" s="21"/>
      <c r="C1" s="21"/>
      <c r="D1" s="21"/>
    </row>
    <row r="2" spans="1:4">
      <c r="A2" s="27" t="s">
        <v>11</v>
      </c>
      <c r="B2" s="27"/>
      <c r="C2" s="27"/>
      <c r="D2" s="27"/>
    </row>
    <row r="3" spans="1:4">
      <c r="A3" s="28" t="s">
        <v>12</v>
      </c>
      <c r="B3" s="28" t="s">
        <v>13</v>
      </c>
      <c r="C3" s="28"/>
      <c r="D3" s="28"/>
    </row>
    <row r="4" spans="1:4">
      <c r="A4" s="28"/>
      <c r="B4" s="13" t="s">
        <v>14</v>
      </c>
      <c r="C4" s="13" t="s">
        <v>15</v>
      </c>
      <c r="D4" s="13" t="s">
        <v>16</v>
      </c>
    </row>
    <row r="5" spans="1:4">
      <c r="A5" s="14" t="s">
        <v>17</v>
      </c>
      <c r="B5" s="19">
        <f>SUM(C5:D5)</f>
        <v>6900</v>
      </c>
      <c r="C5" s="19">
        <v>6900</v>
      </c>
      <c r="D5" s="19">
        <v>0</v>
      </c>
    </row>
    <row r="6" spans="1:4">
      <c r="A6" s="14" t="s">
        <v>18</v>
      </c>
      <c r="B6" s="19">
        <v>15400</v>
      </c>
      <c r="C6" s="20"/>
      <c r="D6" s="20"/>
    </row>
    <row r="7" spans="1:4">
      <c r="A7" s="14" t="s">
        <v>19</v>
      </c>
      <c r="B7" s="19">
        <f>C7</f>
        <v>8922</v>
      </c>
      <c r="C7" s="19">
        <v>8922</v>
      </c>
      <c r="D7" s="20"/>
    </row>
    <row r="8" spans="1:4">
      <c r="A8" s="14" t="s">
        <v>20</v>
      </c>
      <c r="B8" s="19">
        <f>D8+C8</f>
        <v>522</v>
      </c>
      <c r="C8" s="19">
        <v>522</v>
      </c>
      <c r="D8" s="19">
        <v>0</v>
      </c>
    </row>
    <row r="9" spans="1:4">
      <c r="A9" s="14" t="s">
        <v>21</v>
      </c>
      <c r="B9" s="19">
        <f>C9+D9</f>
        <v>0</v>
      </c>
      <c r="C9" s="19">
        <v>0</v>
      </c>
      <c r="D9" s="19">
        <v>0</v>
      </c>
    </row>
    <row r="10" spans="1:4">
      <c r="A10" s="14" t="s">
        <v>22</v>
      </c>
      <c r="B10" s="19">
        <f>SUM(C10:D10)</f>
        <v>15300</v>
      </c>
      <c r="C10" s="19">
        <f>C7+C5-C8-C9</f>
        <v>15300</v>
      </c>
      <c r="D10" s="19">
        <f>D5-D8-D9</f>
        <v>0</v>
      </c>
    </row>
  </sheetData>
  <mergeCells count="4">
    <mergeCell ref="A1:D1"/>
    <mergeCell ref="A2:D2"/>
    <mergeCell ref="A3:A4"/>
    <mergeCell ref="B3:D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政府一般债务限额和余额情况表</vt:lpstr>
      <vt:lpstr>政府性基金转移支付决算表</vt:lpstr>
      <vt:lpstr>政府专项债务限额和余额情况决算表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2021-05-27T03:15:06Z</dcterms:modified>
</cp:coreProperties>
</file>